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(ŽL)'!$18:$18</definedName>
  </definedNames>
  <calcPr calcMode="manual" fullCalcOnLoad="1"/>
</workbook>
</file>

<file path=xl/sharedStrings.xml><?xml version="1.0" encoding="utf-8"?>
<sst xmlns="http://schemas.openxmlformats.org/spreadsheetml/2006/main" count="143" uniqueCount="110">
  <si>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</si>
  <si>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</si>
  <si>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</si>
  <si>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</si>
  <si>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</si>
  <si>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</si>
  <si>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</si>
  <si>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</si>
  <si>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</si>
  <si>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</si>
  <si>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</si>
  <si>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</si>
  <si>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</si>
  <si>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</si>
  <si>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</si>
  <si>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</si>
  <si>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</si>
  <si>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</si>
  <si>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</si>
  <si>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</si>
  <si>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</si>
  <si>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</si>
  <si>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</si>
  <si>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</si>
  <si>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</si>
  <si>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</si>
  <si>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</si>
  <si>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</si>
  <si>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</si>
  <si>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</si>
  <si>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</si>
  <si>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</si>
  <si>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</si>
  <si>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</si>
  <si>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</si>
  <si>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</si>
  <si>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</si>
  <si>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</si>
  <si>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</si>
  <si>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</si>
  <si>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</si>
  <si>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</si>
  <si>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</si>
  <si>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</si>
  <si>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</si>
  <si>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</si>
  <si>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</si>
  <si>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</si>
  <si>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</si>
  <si>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</si>
  <si>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</si>
  <si>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</si>
  <si>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</si>
  <si>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</si>
  <si>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</si>
  <si>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</si>
  <si>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</si>
  <si>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</si>
  <si>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</si>
  <si>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</si>
  <si>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</si>
  <si>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</si>
  <si>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</si>
  <si>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</si>
  <si>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</si>
  <si>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</si>
  <si>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</si>
  <si>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</si>
  <si>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</si>
  <si>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</si>
  <si>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</si>
  <si>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</si>
  <si>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</si>
  <si>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</si>
  <si>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</si>
  <si>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</si>
  <si>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</si>
  <si>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</si>
  <si>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</si>
  <si>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</si>
  <si>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</si>
  <si>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</si>
  <si>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</si>
  <si>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</si>
  <si>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</si>
  <si>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</si>
  <si>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</si>
  <si>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</si>
  <si>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</si>
  <si>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</si>
  <si>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</si>
  <si>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</si>
  <si>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</si>
  <si>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</si>
  <si>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</si>
  <si>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</si>
  <si>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</si>
  <si>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</si>
  <si>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</si>
  <si>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</si>
  <si>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ŠIAULIŲ DIDŽDVARIO GIMNAZIJA</t>
  </si>
  <si>
    <t>Vilniaus 188, Šiauliai, kodas 190531375</t>
  </si>
  <si>
    <t>(vyriausiasis buhalteris (buhalteris))</t>
  </si>
  <si>
    <t>____________</t>
  </si>
  <si>
    <t>(viešojo sektoriaus subjekto vadovas arba jo įgaliotas administracijos vadovas)</t>
  </si>
  <si>
    <t>Direktorius</t>
  </si>
  <si>
    <t>Vitalis Balsevičius</t>
  </si>
  <si>
    <t>Pateikimo valiuta ir tikslumas: eurais</t>
  </si>
  <si>
    <t>PAGAL 2017 M. BIRŽELIO 30 D. DUOMENIS</t>
  </si>
  <si>
    <r>
      <t>2017-07-13</t>
    </r>
    <r>
      <rPr>
        <sz val="11"/>
        <rFont val="TimesNewRoman,Bold"/>
        <family val="0"/>
      </rPr>
      <t xml:space="preserve"> Nr.(1.6.)-E-56/2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</si>
</sst>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u val="single"/>
      <sz val="12"/>
      <name val="TimesNewRoman,Bold"/>
      <family val="0"/>
    </font>
    <font>
      <u val="single"/>
      <sz val="10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u val="single"/>
      <sz val="20"/>
      <color indexed="12"/>
      <name val="Arial"/>
      <family val="0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27">
      <selection activeCell="H61" sqref="H61:I6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1.57421875" style="1" customWidth="1"/>
    <col min="8" max="8" width="15.00390625" style="18" customWidth="1"/>
    <col min="9" max="9" width="14.8515625" style="1" customWidth="1"/>
    <col min="10" max="16384" width="9.140625" style="1" customWidth="1"/>
  </cols>
  <sheetData>
    <row r="1" spans="4:9" ht="15.75">
      <c r="D1" s="12"/>
      <c r="G1" s="14" t="s">
        <v>41</v>
      </c>
      <c r="H1" s="15"/>
      <c r="I1" s="6"/>
    </row>
    <row r="2" spans="7:9" ht="15.75">
      <c r="G2" s="14" t="s">
        <v>98</v>
      </c>
      <c r="H2" s="15"/>
      <c r="I2" s="6"/>
    </row>
    <row r="4" spans="1:9" ht="15.75">
      <c r="A4" s="55" t="s">
        <v>44</v>
      </c>
      <c r="B4" s="54"/>
      <c r="C4" s="54"/>
      <c r="D4" s="54"/>
      <c r="E4" s="54"/>
      <c r="F4" s="54"/>
      <c r="G4" s="54"/>
      <c r="H4" s="54"/>
      <c r="I4" s="54"/>
    </row>
    <row r="5" spans="1:9" ht="15.75">
      <c r="A5" s="56" t="s">
        <v>43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7" t="s">
        <v>100</v>
      </c>
      <c r="B6" s="58"/>
      <c r="C6" s="58"/>
      <c r="D6" s="58"/>
      <c r="E6" s="58"/>
      <c r="F6" s="58"/>
      <c r="G6" s="58"/>
      <c r="H6" s="58"/>
      <c r="I6" s="58"/>
    </row>
    <row r="7" spans="1:9" ht="15">
      <c r="A7" s="51" t="s">
        <v>0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49" t="s">
        <v>101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51" t="s">
        <v>46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1" t="s">
        <v>45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3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1" t="s">
        <v>1</v>
      </c>
      <c r="B12" s="52"/>
      <c r="C12" s="52"/>
      <c r="D12" s="52"/>
      <c r="E12" s="52"/>
      <c r="F12" s="52"/>
      <c r="G12" s="52"/>
      <c r="H12" s="52"/>
      <c r="I12" s="52"/>
    </row>
    <row r="13" spans="1:9" ht="15">
      <c r="A13" s="51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1" t="s">
        <v>108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63" t="s">
        <v>109</v>
      </c>
      <c r="B15" s="52"/>
      <c r="C15" s="52"/>
      <c r="D15" s="52"/>
      <c r="E15" s="52"/>
      <c r="F15" s="52"/>
      <c r="G15" s="52"/>
      <c r="H15" s="52"/>
      <c r="I15" s="52"/>
    </row>
    <row r="16" spans="1:9" ht="15">
      <c r="A16" s="51" t="s">
        <v>2</v>
      </c>
      <c r="B16" s="52"/>
      <c r="C16" s="52"/>
      <c r="D16" s="52"/>
      <c r="E16" s="52"/>
      <c r="F16" s="52"/>
      <c r="G16" s="52"/>
      <c r="H16" s="52"/>
      <c r="I16" s="52"/>
    </row>
    <row r="17" spans="1:9" s="10" customFormat="1" ht="15">
      <c r="A17" s="64" t="s">
        <v>107</v>
      </c>
      <c r="B17" s="52"/>
      <c r="C17" s="52"/>
      <c r="D17" s="52"/>
      <c r="E17" s="52"/>
      <c r="F17" s="52"/>
      <c r="G17" s="52"/>
      <c r="H17" s="52"/>
      <c r="I17" s="52"/>
    </row>
    <row r="18" spans="1:9" s="11" customFormat="1" ht="49.5" customHeight="1">
      <c r="A18" s="62" t="s">
        <v>3</v>
      </c>
      <c r="B18" s="62"/>
      <c r="C18" s="62" t="s">
        <v>4</v>
      </c>
      <c r="D18" s="47"/>
      <c r="E18" s="47"/>
      <c r="F18" s="47"/>
      <c r="G18" s="7" t="s">
        <v>37</v>
      </c>
      <c r="H18" s="16" t="s">
        <v>5</v>
      </c>
      <c r="I18" s="7" t="s">
        <v>6</v>
      </c>
    </row>
    <row r="19" spans="1:9" ht="15.75">
      <c r="A19" s="3" t="s">
        <v>7</v>
      </c>
      <c r="B19" s="8" t="s">
        <v>8</v>
      </c>
      <c r="C19" s="48" t="s">
        <v>8</v>
      </c>
      <c r="D19" s="73"/>
      <c r="E19" s="73"/>
      <c r="F19" s="73"/>
      <c r="G19" s="19">
        <v>1</v>
      </c>
      <c r="H19" s="22">
        <f>H20+H26</f>
        <v>704103.7899999999</v>
      </c>
      <c r="I19" s="22">
        <f>I20+I27</f>
        <v>1259377.5399999998</v>
      </c>
    </row>
    <row r="20" spans="1:9" ht="15.75">
      <c r="A20" s="2" t="s">
        <v>9</v>
      </c>
      <c r="B20" s="13" t="s">
        <v>10</v>
      </c>
      <c r="C20" s="44" t="s">
        <v>10</v>
      </c>
      <c r="D20" s="44"/>
      <c r="E20" s="44"/>
      <c r="F20" s="44"/>
      <c r="G20" s="19"/>
      <c r="H20" s="22">
        <f>SUM(H21:H24)</f>
        <v>699091.0099999999</v>
      </c>
      <c r="I20" s="22">
        <f>SUM(I21:I24)</f>
        <v>1241027.64</v>
      </c>
    </row>
    <row r="21" spans="1:9" ht="15.75">
      <c r="A21" s="2" t="s">
        <v>47</v>
      </c>
      <c r="B21" s="13" t="s">
        <v>48</v>
      </c>
      <c r="C21" s="44" t="s">
        <v>48</v>
      </c>
      <c r="D21" s="44"/>
      <c r="E21" s="44"/>
      <c r="F21" s="44"/>
      <c r="G21" s="20"/>
      <c r="H21" s="24">
        <v>546363.07</v>
      </c>
      <c r="I21" s="27">
        <v>977270.23</v>
      </c>
    </row>
    <row r="22" spans="1:9" ht="15.75">
      <c r="A22" s="2" t="s">
        <v>49</v>
      </c>
      <c r="B22" s="4" t="s">
        <v>50</v>
      </c>
      <c r="C22" s="46" t="s">
        <v>50</v>
      </c>
      <c r="D22" s="46"/>
      <c r="E22" s="46"/>
      <c r="F22" s="46"/>
      <c r="G22" s="19"/>
      <c r="H22" s="25">
        <v>107109.7</v>
      </c>
      <c r="I22" s="27">
        <v>205037.83</v>
      </c>
    </row>
    <row r="23" spans="1:9" ht="15.75">
      <c r="A23" s="2" t="s">
        <v>51</v>
      </c>
      <c r="B23" s="13" t="s">
        <v>52</v>
      </c>
      <c r="C23" s="46" t="s">
        <v>52</v>
      </c>
      <c r="D23" s="46"/>
      <c r="E23" s="46"/>
      <c r="F23" s="46"/>
      <c r="G23" s="19"/>
      <c r="H23" s="35">
        <v>17694.47</v>
      </c>
      <c r="I23" s="27">
        <v>43313.94</v>
      </c>
    </row>
    <row r="24" spans="1:9" ht="15.75">
      <c r="A24" s="2" t="s">
        <v>53</v>
      </c>
      <c r="B24" s="4" t="s">
        <v>54</v>
      </c>
      <c r="C24" s="46" t="s">
        <v>54</v>
      </c>
      <c r="D24" s="46"/>
      <c r="E24" s="46"/>
      <c r="F24" s="46"/>
      <c r="G24" s="19"/>
      <c r="H24" s="25">
        <v>27923.77</v>
      </c>
      <c r="I24" s="27">
        <v>15405.64</v>
      </c>
    </row>
    <row r="25" spans="1:9" ht="15.75">
      <c r="A25" s="2" t="s">
        <v>11</v>
      </c>
      <c r="B25" s="13" t="s">
        <v>12</v>
      </c>
      <c r="C25" s="46" t="s">
        <v>12</v>
      </c>
      <c r="D25" s="46"/>
      <c r="E25" s="46"/>
      <c r="F25" s="46"/>
      <c r="G25" s="19"/>
      <c r="H25" s="22"/>
      <c r="I25" s="23"/>
    </row>
    <row r="26" spans="1:9" ht="15.75">
      <c r="A26" s="2" t="s">
        <v>13</v>
      </c>
      <c r="B26" s="13" t="s">
        <v>14</v>
      </c>
      <c r="C26" s="46" t="s">
        <v>14</v>
      </c>
      <c r="D26" s="46"/>
      <c r="E26" s="46"/>
      <c r="F26" s="46"/>
      <c r="G26" s="19"/>
      <c r="H26" s="22">
        <f>H27</f>
        <v>5012.78</v>
      </c>
      <c r="I26" s="22">
        <f>I27</f>
        <v>18349.9</v>
      </c>
    </row>
    <row r="27" spans="1:9" ht="15.75">
      <c r="A27" s="2" t="s">
        <v>55</v>
      </c>
      <c r="B27" s="4" t="s">
        <v>15</v>
      </c>
      <c r="C27" s="46" t="s">
        <v>15</v>
      </c>
      <c r="D27" s="46"/>
      <c r="E27" s="46"/>
      <c r="F27" s="46"/>
      <c r="G27" s="19"/>
      <c r="H27" s="25">
        <v>5012.78</v>
      </c>
      <c r="I27" s="28">
        <v>18349.9</v>
      </c>
    </row>
    <row r="28" spans="1:9" ht="15.75">
      <c r="A28" s="2" t="s">
        <v>56</v>
      </c>
      <c r="B28" s="4" t="s">
        <v>16</v>
      </c>
      <c r="C28" s="46" t="s">
        <v>16</v>
      </c>
      <c r="D28" s="46"/>
      <c r="E28" s="46"/>
      <c r="F28" s="46"/>
      <c r="G28" s="19"/>
      <c r="H28" s="22"/>
      <c r="I28" s="26"/>
    </row>
    <row r="29" spans="1:9" ht="15.75">
      <c r="A29" s="3" t="s">
        <v>17</v>
      </c>
      <c r="B29" s="8" t="s">
        <v>18</v>
      </c>
      <c r="C29" s="48" t="s">
        <v>18</v>
      </c>
      <c r="D29" s="48"/>
      <c r="E29" s="48"/>
      <c r="F29" s="48"/>
      <c r="G29" s="19">
        <v>2</v>
      </c>
      <c r="H29" s="22">
        <f>SUM(H30:H43)</f>
        <v>698394.2900000002</v>
      </c>
      <c r="I29" s="22">
        <f>SUM(I30:I43)</f>
        <v>1256386.52</v>
      </c>
    </row>
    <row r="30" spans="1:9" ht="15.75">
      <c r="A30" s="2" t="s">
        <v>9</v>
      </c>
      <c r="B30" s="13" t="s">
        <v>57</v>
      </c>
      <c r="C30" s="46" t="s">
        <v>99</v>
      </c>
      <c r="D30" s="45"/>
      <c r="E30" s="45"/>
      <c r="F30" s="45"/>
      <c r="G30" s="19"/>
      <c r="H30" s="25">
        <v>530198.93</v>
      </c>
      <c r="I30" s="28">
        <v>1042841.71</v>
      </c>
    </row>
    <row r="31" spans="1:9" ht="15.75">
      <c r="A31" s="2" t="s">
        <v>58</v>
      </c>
      <c r="B31" s="13" t="s">
        <v>59</v>
      </c>
      <c r="C31" s="46" t="s">
        <v>88</v>
      </c>
      <c r="D31" s="45"/>
      <c r="E31" s="45"/>
      <c r="F31" s="45"/>
      <c r="G31" s="19"/>
      <c r="H31" s="25">
        <v>12673.81</v>
      </c>
      <c r="I31" s="28">
        <v>27487.17</v>
      </c>
    </row>
    <row r="32" spans="1:9" ht="15.75">
      <c r="A32" s="2" t="s">
        <v>13</v>
      </c>
      <c r="B32" s="13" t="s">
        <v>60</v>
      </c>
      <c r="C32" s="46" t="s">
        <v>89</v>
      </c>
      <c r="D32" s="45"/>
      <c r="E32" s="45"/>
      <c r="F32" s="45"/>
      <c r="G32" s="19"/>
      <c r="H32" s="25">
        <v>23790.01</v>
      </c>
      <c r="I32" s="28">
        <v>44426.49</v>
      </c>
    </row>
    <row r="33" spans="1:9" ht="15.75">
      <c r="A33" s="2" t="s">
        <v>21</v>
      </c>
      <c r="B33" s="13" t="s">
        <v>61</v>
      </c>
      <c r="C33" s="44" t="s">
        <v>90</v>
      </c>
      <c r="D33" s="45"/>
      <c r="E33" s="45"/>
      <c r="F33" s="45"/>
      <c r="G33" s="19"/>
      <c r="H33" s="25"/>
      <c r="I33" s="28"/>
    </row>
    <row r="34" spans="1:9" ht="15.75">
      <c r="A34" s="2" t="s">
        <v>62</v>
      </c>
      <c r="B34" s="13" t="s">
        <v>63</v>
      </c>
      <c r="C34" s="44" t="s">
        <v>91</v>
      </c>
      <c r="D34" s="45"/>
      <c r="E34" s="45"/>
      <c r="F34" s="45"/>
      <c r="G34" s="19"/>
      <c r="H34" s="25"/>
      <c r="I34" s="28"/>
    </row>
    <row r="35" spans="1:9" ht="15.75">
      <c r="A35" s="2" t="s">
        <v>64</v>
      </c>
      <c r="B35" s="13" t="s">
        <v>65</v>
      </c>
      <c r="C35" s="44" t="s">
        <v>92</v>
      </c>
      <c r="D35" s="45"/>
      <c r="E35" s="45"/>
      <c r="F35" s="45"/>
      <c r="G35" s="19"/>
      <c r="H35" s="25">
        <v>1858.09</v>
      </c>
      <c r="I35" s="28">
        <v>5300</v>
      </c>
    </row>
    <row r="36" spans="1:9" ht="15.75">
      <c r="A36" s="2" t="s">
        <v>66</v>
      </c>
      <c r="B36" s="13" t="s">
        <v>67</v>
      </c>
      <c r="C36" s="44" t="s">
        <v>93</v>
      </c>
      <c r="D36" s="45"/>
      <c r="E36" s="45"/>
      <c r="F36" s="45"/>
      <c r="G36" s="19"/>
      <c r="H36" s="25">
        <v>808.54</v>
      </c>
      <c r="I36" s="25">
        <v>2526.95</v>
      </c>
    </row>
    <row r="37" spans="1:9" ht="15.75">
      <c r="A37" s="2" t="s">
        <v>68</v>
      </c>
      <c r="B37" s="13" t="s">
        <v>19</v>
      </c>
      <c r="C37" s="46" t="s">
        <v>19</v>
      </c>
      <c r="D37" s="45"/>
      <c r="E37" s="45"/>
      <c r="F37" s="45"/>
      <c r="G37" s="19"/>
      <c r="H37" s="25">
        <v>14908.76</v>
      </c>
      <c r="I37" s="25">
        <v>117.5</v>
      </c>
    </row>
    <row r="38" spans="1:9" ht="15.75">
      <c r="A38" s="2" t="s">
        <v>69</v>
      </c>
      <c r="B38" s="13" t="s">
        <v>70</v>
      </c>
      <c r="C38" s="44" t="s">
        <v>70</v>
      </c>
      <c r="D38" s="45"/>
      <c r="E38" s="45"/>
      <c r="F38" s="45"/>
      <c r="G38" s="19"/>
      <c r="H38" s="25">
        <v>12691.31</v>
      </c>
      <c r="I38" s="25">
        <v>19518.06</v>
      </c>
    </row>
    <row r="39" spans="1:9" ht="15.75" customHeight="1">
      <c r="A39" s="2" t="s">
        <v>71</v>
      </c>
      <c r="B39" s="13" t="s">
        <v>20</v>
      </c>
      <c r="C39" s="46" t="s">
        <v>38</v>
      </c>
      <c r="D39" s="47"/>
      <c r="E39" s="47"/>
      <c r="F39" s="47"/>
      <c r="G39" s="19"/>
      <c r="H39" s="25"/>
      <c r="I39" s="25"/>
    </row>
    <row r="40" spans="1:9" ht="15.75" customHeight="1">
      <c r="A40" s="2" t="s">
        <v>72</v>
      </c>
      <c r="B40" s="13" t="s">
        <v>73</v>
      </c>
      <c r="C40" s="46" t="s">
        <v>94</v>
      </c>
      <c r="D40" s="45"/>
      <c r="E40" s="45"/>
      <c r="F40" s="45"/>
      <c r="G40" s="19"/>
      <c r="H40" s="25"/>
      <c r="I40" s="25"/>
    </row>
    <row r="41" spans="1:9" ht="15.75">
      <c r="A41" s="2" t="s">
        <v>74</v>
      </c>
      <c r="B41" s="13" t="s">
        <v>75</v>
      </c>
      <c r="C41" s="46" t="s">
        <v>39</v>
      </c>
      <c r="D41" s="45"/>
      <c r="E41" s="45"/>
      <c r="F41" s="45"/>
      <c r="G41" s="19"/>
      <c r="H41" s="25"/>
      <c r="I41" s="25"/>
    </row>
    <row r="42" spans="1:9" ht="15.75">
      <c r="A42" s="2" t="s">
        <v>76</v>
      </c>
      <c r="B42" s="13" t="s">
        <v>77</v>
      </c>
      <c r="C42" s="46" t="s">
        <v>95</v>
      </c>
      <c r="D42" s="45"/>
      <c r="E42" s="45"/>
      <c r="F42" s="45"/>
      <c r="G42" s="19"/>
      <c r="H42" s="25">
        <v>5127.6</v>
      </c>
      <c r="I42" s="25">
        <v>30740.35</v>
      </c>
    </row>
    <row r="43" spans="1:9" ht="15.75">
      <c r="A43" s="2" t="s">
        <v>78</v>
      </c>
      <c r="B43" s="13" t="s">
        <v>22</v>
      </c>
      <c r="C43" s="59" t="s">
        <v>40</v>
      </c>
      <c r="D43" s="60"/>
      <c r="E43" s="60"/>
      <c r="F43" s="61"/>
      <c r="G43" s="19"/>
      <c r="H43" s="25">
        <v>96337.24</v>
      </c>
      <c r="I43" s="25">
        <v>83428.29</v>
      </c>
    </row>
    <row r="44" spans="1:9" ht="15.75">
      <c r="A44" s="8" t="s">
        <v>23</v>
      </c>
      <c r="B44" s="9" t="s">
        <v>24</v>
      </c>
      <c r="C44" s="65" t="s">
        <v>24</v>
      </c>
      <c r="D44" s="66"/>
      <c r="E44" s="66"/>
      <c r="F44" s="67"/>
      <c r="G44" s="19"/>
      <c r="H44" s="22">
        <f>H19-H29</f>
        <v>5709.499999999767</v>
      </c>
      <c r="I44" s="22">
        <f>I19-I29</f>
        <v>2991.019999999786</v>
      </c>
    </row>
    <row r="45" spans="1:9" ht="15.75">
      <c r="A45" s="8" t="s">
        <v>25</v>
      </c>
      <c r="B45" s="8" t="s">
        <v>26</v>
      </c>
      <c r="C45" s="72" t="s">
        <v>26</v>
      </c>
      <c r="D45" s="66"/>
      <c r="E45" s="66"/>
      <c r="F45" s="67"/>
      <c r="G45" s="21"/>
      <c r="H45" s="22"/>
      <c r="I45" s="22"/>
    </row>
    <row r="46" spans="1:9" ht="15.75">
      <c r="A46" s="4" t="s">
        <v>79</v>
      </c>
      <c r="B46" s="13" t="s">
        <v>80</v>
      </c>
      <c r="C46" s="59" t="s">
        <v>96</v>
      </c>
      <c r="D46" s="60"/>
      <c r="E46" s="60"/>
      <c r="F46" s="61"/>
      <c r="G46" s="21"/>
      <c r="H46" s="25"/>
      <c r="I46" s="25"/>
    </row>
    <row r="47" spans="1:9" ht="15.75">
      <c r="A47" s="4" t="s">
        <v>11</v>
      </c>
      <c r="B47" s="13" t="s">
        <v>81</v>
      </c>
      <c r="C47" s="59" t="s">
        <v>81</v>
      </c>
      <c r="D47" s="60"/>
      <c r="E47" s="60"/>
      <c r="F47" s="61"/>
      <c r="G47" s="21"/>
      <c r="H47" s="25"/>
      <c r="I47" s="25"/>
    </row>
    <row r="48" spans="1:9" ht="15.75">
      <c r="A48" s="4" t="s">
        <v>82</v>
      </c>
      <c r="B48" s="13" t="s">
        <v>83</v>
      </c>
      <c r="C48" s="59" t="s">
        <v>97</v>
      </c>
      <c r="D48" s="60"/>
      <c r="E48" s="60"/>
      <c r="F48" s="61"/>
      <c r="G48" s="21"/>
      <c r="H48" s="25"/>
      <c r="I48" s="25"/>
    </row>
    <row r="49" spans="1:9" ht="15.75">
      <c r="A49" s="8" t="s">
        <v>27</v>
      </c>
      <c r="B49" s="9" t="s">
        <v>28</v>
      </c>
      <c r="C49" s="65" t="s">
        <v>28</v>
      </c>
      <c r="D49" s="66"/>
      <c r="E49" s="66"/>
      <c r="F49" s="67"/>
      <c r="G49" s="21">
        <v>3</v>
      </c>
      <c r="H49" s="22"/>
      <c r="I49" s="22">
        <v>-118.01</v>
      </c>
    </row>
    <row r="50" spans="1:9" ht="30" customHeight="1">
      <c r="A50" s="8" t="s">
        <v>29</v>
      </c>
      <c r="B50" s="9" t="s">
        <v>42</v>
      </c>
      <c r="C50" s="68" t="s">
        <v>42</v>
      </c>
      <c r="D50" s="69"/>
      <c r="E50" s="69"/>
      <c r="F50" s="70"/>
      <c r="G50" s="21"/>
      <c r="H50" s="22"/>
      <c r="I50" s="22"/>
    </row>
    <row r="51" spans="1:9" ht="15.75">
      <c r="A51" s="8" t="s">
        <v>30</v>
      </c>
      <c r="B51" s="9" t="s">
        <v>84</v>
      </c>
      <c r="C51" s="65" t="s">
        <v>84</v>
      </c>
      <c r="D51" s="66"/>
      <c r="E51" s="66"/>
      <c r="F51" s="67"/>
      <c r="G51" s="21"/>
      <c r="H51" s="22"/>
      <c r="I51" s="22"/>
    </row>
    <row r="52" spans="1:9" ht="30" customHeight="1">
      <c r="A52" s="8" t="s">
        <v>32</v>
      </c>
      <c r="B52" s="8" t="s">
        <v>31</v>
      </c>
      <c r="C52" s="71" t="s">
        <v>31</v>
      </c>
      <c r="D52" s="69"/>
      <c r="E52" s="69"/>
      <c r="F52" s="70"/>
      <c r="G52" s="21"/>
      <c r="H52" s="22"/>
      <c r="I52" s="22"/>
    </row>
    <row r="53" spans="1:9" ht="15.75">
      <c r="A53" s="8" t="s">
        <v>9</v>
      </c>
      <c r="B53" s="8" t="s">
        <v>33</v>
      </c>
      <c r="C53" s="72" t="s">
        <v>33</v>
      </c>
      <c r="D53" s="66"/>
      <c r="E53" s="66"/>
      <c r="F53" s="67"/>
      <c r="G53" s="21"/>
      <c r="H53" s="22"/>
      <c r="I53" s="22"/>
    </row>
    <row r="54" spans="1:9" ht="15.75">
      <c r="A54" s="8" t="s">
        <v>85</v>
      </c>
      <c r="B54" s="9" t="s">
        <v>34</v>
      </c>
      <c r="C54" s="65" t="s">
        <v>34</v>
      </c>
      <c r="D54" s="66"/>
      <c r="E54" s="66"/>
      <c r="F54" s="67"/>
      <c r="G54" s="21"/>
      <c r="H54" s="22">
        <f>H44+H49</f>
        <v>5709.499999999767</v>
      </c>
      <c r="I54" s="22">
        <f>I44+I49</f>
        <v>2873.0099999997856</v>
      </c>
    </row>
    <row r="55" spans="1:9" ht="15.75">
      <c r="A55" s="4" t="s">
        <v>9</v>
      </c>
      <c r="B55" s="13" t="s">
        <v>86</v>
      </c>
      <c r="C55" s="59" t="s">
        <v>86</v>
      </c>
      <c r="D55" s="60"/>
      <c r="E55" s="60"/>
      <c r="F55" s="61"/>
      <c r="G55" s="21"/>
      <c r="H55" s="17"/>
      <c r="I55" s="17"/>
    </row>
    <row r="56" spans="1:9" ht="15.75">
      <c r="A56" s="4" t="s">
        <v>11</v>
      </c>
      <c r="B56" s="13" t="s">
        <v>87</v>
      </c>
      <c r="C56" s="59" t="s">
        <v>87</v>
      </c>
      <c r="D56" s="60"/>
      <c r="E56" s="60"/>
      <c r="F56" s="61"/>
      <c r="G56" s="21"/>
      <c r="H56" s="17"/>
      <c r="I56" s="17"/>
    </row>
    <row r="57" spans="1:8" ht="12.75">
      <c r="A57" s="5"/>
      <c r="B57" s="5"/>
      <c r="C57" s="5"/>
      <c r="D57" s="5"/>
      <c r="H57" s="1"/>
    </row>
    <row r="58" spans="1:9" ht="15.75" customHeight="1">
      <c r="A58" s="36" t="s">
        <v>105</v>
      </c>
      <c r="B58" s="36"/>
      <c r="C58" s="36"/>
      <c r="D58" s="36"/>
      <c r="E58" s="36"/>
      <c r="F58" s="36"/>
      <c r="G58" s="29" t="s">
        <v>103</v>
      </c>
      <c r="H58" s="37" t="s">
        <v>106</v>
      </c>
      <c r="I58" s="37"/>
    </row>
    <row r="59" spans="1:9" ht="13.5" customHeight="1">
      <c r="A59" s="38" t="s">
        <v>104</v>
      </c>
      <c r="B59" s="38"/>
      <c r="C59" s="38"/>
      <c r="D59" s="38"/>
      <c r="E59" s="38"/>
      <c r="F59" s="38"/>
      <c r="G59" s="31" t="s">
        <v>36</v>
      </c>
      <c r="H59" s="39" t="s">
        <v>35</v>
      </c>
      <c r="I59" s="39"/>
    </row>
    <row r="60" spans="1:9" ht="15" customHeight="1">
      <c r="A60" s="30"/>
      <c r="B60" s="30"/>
      <c r="C60" s="30"/>
      <c r="D60" s="30"/>
      <c r="E60" s="30"/>
      <c r="F60" s="30"/>
      <c r="G60" s="31"/>
      <c r="H60" s="32"/>
      <c r="I60" s="32"/>
    </row>
    <row r="61" spans="1:9" ht="15.75">
      <c r="A61" s="40"/>
      <c r="B61" s="40"/>
      <c r="C61" s="40"/>
      <c r="D61" s="40"/>
      <c r="E61" s="40"/>
      <c r="F61" s="40"/>
      <c r="G61" s="33" t="s">
        <v>103</v>
      </c>
      <c r="H61" s="41"/>
      <c r="I61" s="41"/>
    </row>
    <row r="62" spans="1:9" ht="12.75">
      <c r="A62" s="42" t="s">
        <v>102</v>
      </c>
      <c r="B62" s="42"/>
      <c r="C62" s="42"/>
      <c r="D62" s="42"/>
      <c r="E62" s="42"/>
      <c r="F62" s="42"/>
      <c r="G62" s="34" t="s">
        <v>36</v>
      </c>
      <c r="H62" s="43" t="s">
        <v>35</v>
      </c>
      <c r="I62" s="43"/>
    </row>
    <row r="63" ht="12.75">
      <c r="H63" s="1"/>
    </row>
    <row r="64" ht="12.75">
      <c r="H64" s="1"/>
    </row>
  </sheetData>
  <sheetProtection/>
  <mergeCells count="62">
    <mergeCell ref="C43:F43"/>
    <mergeCell ref="C44:F44"/>
    <mergeCell ref="C45:F45"/>
    <mergeCell ref="C18:F18"/>
    <mergeCell ref="C19:F19"/>
    <mergeCell ref="C24:F24"/>
    <mergeCell ref="C25:F25"/>
    <mergeCell ref="C26:F26"/>
    <mergeCell ref="C27:F27"/>
    <mergeCell ref="C20:F20"/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  <mergeCell ref="A13:I13"/>
    <mergeCell ref="A4:I4"/>
    <mergeCell ref="A5:I5"/>
    <mergeCell ref="A6:I6"/>
    <mergeCell ref="A7:I7"/>
    <mergeCell ref="C46:F46"/>
    <mergeCell ref="A18:B18"/>
    <mergeCell ref="A15:I15"/>
    <mergeCell ref="A16:I16"/>
    <mergeCell ref="A17:I17"/>
    <mergeCell ref="C21:F21"/>
    <mergeCell ref="C22:F22"/>
    <mergeCell ref="C23:F23"/>
    <mergeCell ref="C28:F28"/>
    <mergeCell ref="A8:I8"/>
    <mergeCell ref="A9:I9"/>
    <mergeCell ref="A11:I11"/>
    <mergeCell ref="A14:I14"/>
    <mergeCell ref="A10:I10"/>
    <mergeCell ref="A12:I12"/>
    <mergeCell ref="C41:F41"/>
    <mergeCell ref="C29:F29"/>
    <mergeCell ref="C32:F32"/>
    <mergeCell ref="C33:F33"/>
    <mergeCell ref="C30:F30"/>
    <mergeCell ref="C31:F31"/>
    <mergeCell ref="A62:F62"/>
    <mergeCell ref="H62:I62"/>
    <mergeCell ref="C34:F34"/>
    <mergeCell ref="C35:F35"/>
    <mergeCell ref="C42:F42"/>
    <mergeCell ref="C36:F36"/>
    <mergeCell ref="C37:F37"/>
    <mergeCell ref="C38:F38"/>
    <mergeCell ref="C39:F39"/>
    <mergeCell ref="C40:F40"/>
    <mergeCell ref="A58:F58"/>
    <mergeCell ref="H58:I58"/>
    <mergeCell ref="A59:F59"/>
    <mergeCell ref="H59:I59"/>
    <mergeCell ref="A61:F61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Šiaulių Didždvario gimnazija</cp:lastModifiedBy>
  <cp:lastPrinted>2017-07-13T09:56:28Z</cp:lastPrinted>
  <dcterms:created xsi:type="dcterms:W3CDTF">1996-10-14T23:33:28Z</dcterms:created>
  <dcterms:modified xsi:type="dcterms:W3CDTF">2017-07-13T09:58:11Z</dcterms:modified>
  <cp:category/>
  <cp:version/>
  <cp:contentType/>
  <cp:contentStatus/>
</cp:coreProperties>
</file>