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55" windowWidth="15480" windowHeight="11640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calcMode="manual" fullCalcOnLoad="1"/>
</workbook>
</file>

<file path=xl/sharedStrings.xml><?xml version="1.0" encoding="utf-8"?>
<sst xmlns="http://schemas.openxmlformats.org/spreadsheetml/2006/main" count="174" uniqueCount="139">
  <si>
    <t>FINANSINĖS BŪKLĖS ATASKAITA</t>
  </si>
  <si>
    <t>(data)</t>
  </si>
  <si>
    <t>Eil. Nr.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</si>
  <si>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</si>
  <si>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</si>
  <si>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</si>
  <si>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</si>
  <si>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</si>
  <si>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</si>
  <si>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</si>
  <si>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</si>
  <si>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</si>
  <si>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</si>
  <si>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</si>
  <si>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</si>
  <si>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</si>
  <si>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</si>
  <si>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</si>
  <si>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</si>
  <si>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</si>
  <si>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</si>
  <si>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</si>
  <si>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</si>
  <si>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</si>
  <si>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</si>
  <si>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</si>
  <si>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</si>
  <si>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</si>
  <si>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</si>
  <si>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</si>
  <si>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</si>
  <si>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</si>
  <si>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</si>
  <si>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</si>
  <si>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</si>
  <si>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</si>
  <si>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</si>
  <si>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</si>
  <si>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</si>
  <si>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</si>
  <si>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</si>
  <si>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</si>
  <si>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</si>
  <si>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</si>
  <si>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</si>
  <si>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</si>
  <si>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</si>
  <si>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</si>
  <si>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</si>
  <si>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</si>
  <si>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</si>
  <si>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</si>
  <si>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</si>
  <si>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</si>
  <si>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</si>
  <si>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</si>
  <si>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</si>
  <si>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</si>
  <si>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</si>
  <si>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</si>
  <si>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</si>
  <si>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</si>
  <si>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</si>
  <si>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</si>
  <si>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</si>
  <si>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</si>
  <si>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</si>
  <si>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</si>
  <si>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</si>
  <si>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</si>
  <si>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</si>
  <si>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</si>
  <si>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</si>
  <si>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</si>
  <si>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</si>
  <si>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</si>
  <si>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</si>
  <si>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</si>
  <si>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</si>
  <si>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</si>
  <si>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</si>
  <si>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</si>
  <si>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</si>
  <si>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</si>
  <si>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</si>
  <si>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</si>
  <si>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</si>
  <si>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</si>
  <si>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</si>
  <si>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</si>
  <si>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</si>
  <si>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</si>
  <si>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</si>
  <si>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</si>
  <si>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</si>
  <si>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</si>
  <si>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</si>
  <si>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</si>
  <si>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</si>
  <si>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</si>
  <si>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</si>
  <si>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</si>
  <si>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</si>
  <si>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</si>
  <si>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</si>
  <si>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</si>
  <si>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</si>
  <si>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</si>
  <si>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</si>
  <si>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</si>
  <si>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</si>
  <si>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</si>
  <si>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</si>
  <si>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</si>
  <si>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</si>
  <si>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</si>
  <si>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</si>
  <si>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</si>
  <si>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</si>
  <si>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</si>
  <si>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</si>
  <si>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</si>
  <si>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</si>
  <si>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</si>
  <si>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</si>
  <si>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</si>
  <si>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</si>
  <si>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</si>
  <si>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</si>
  <si>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Pateikimo valiuta ir tikslumas:  litais</t>
  </si>
  <si>
    <t>Šiaulių Didždvario gimnazija</t>
  </si>
  <si>
    <t>kodas 190531375, Vilniaus 188, Šiauliai</t>
  </si>
  <si>
    <t xml:space="preserve">________________________________________________________              ________________                                     </t>
  </si>
  <si>
    <t>(vyriausiasis buhalteris (buhalteris))                                                                                             (parašas)</t>
  </si>
  <si>
    <t>(viešojo sektoriaus subjekto vadovas arba jo įgaliotas administracijos  vadovas)                (parašas)</t>
  </si>
  <si>
    <t xml:space="preserve">Pateikimo valiuta ir tikslumas: eurais </t>
  </si>
  <si>
    <t>PAGAL 2015 M. KOVO 31 D. DUOMENIS</t>
  </si>
  <si>
    <r>
      <t>2015-04-27</t>
    </r>
    <r>
      <rPr>
        <sz val="10"/>
        <rFont val="Times New Roman"/>
        <family val="1"/>
      </rPr>
      <t xml:space="preserve"> Nr. _____</t>
    </r>
  </si>
  <si>
    <t>8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</si>
</sst>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quotePrefix="1">
      <alignment horizontal="left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33" borderId="14" xfId="0" applyNumberFormat="1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zoomScaleSheetLayoutView="100" zoomScalePageLayoutView="0" workbookViewId="0" topLeftCell="A57">
      <selection activeCell="G59" sqref="G59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3" customWidth="1"/>
    <col min="6" max="6" width="11.8515625" style="11" customWidth="1"/>
    <col min="7" max="7" width="12.8515625" style="94" customWidth="1"/>
    <col min="8" max="16384" width="9.140625" style="11" customWidth="1"/>
  </cols>
  <sheetData>
    <row r="1" spans="1:7" ht="1.5" customHeight="1">
      <c r="A1" s="78"/>
      <c r="B1" s="43"/>
      <c r="C1" s="43"/>
      <c r="D1" s="43"/>
      <c r="E1" s="79"/>
      <c r="F1" s="78"/>
      <c r="G1" s="93"/>
    </row>
    <row r="2" spans="5:7" ht="12.75">
      <c r="E2" s="110" t="s">
        <v>94</v>
      </c>
      <c r="F2" s="111"/>
      <c r="G2" s="111"/>
    </row>
    <row r="3" spans="5:7" ht="12.75">
      <c r="E3" s="112" t="s">
        <v>113</v>
      </c>
      <c r="F3" s="113"/>
      <c r="G3" s="113"/>
    </row>
    <row r="4" ht="1.5" customHeight="1"/>
    <row r="5" spans="1:7" ht="12.75">
      <c r="A5" s="119" t="s">
        <v>93</v>
      </c>
      <c r="B5" s="120"/>
      <c r="C5" s="120"/>
      <c r="D5" s="120"/>
      <c r="E5" s="120"/>
      <c r="F5" s="118"/>
      <c r="G5" s="118"/>
    </row>
    <row r="6" spans="1:7" ht="3.75" customHeight="1">
      <c r="A6" s="121"/>
      <c r="B6" s="121"/>
      <c r="C6" s="121"/>
      <c r="D6" s="121"/>
      <c r="E6" s="121"/>
      <c r="F6" s="121"/>
      <c r="G6" s="121"/>
    </row>
    <row r="7" spans="1:7" ht="12.75">
      <c r="A7" s="114" t="s">
        <v>130</v>
      </c>
      <c r="B7" s="115"/>
      <c r="C7" s="115"/>
      <c r="D7" s="115"/>
      <c r="E7" s="115"/>
      <c r="F7" s="116"/>
      <c r="G7" s="116"/>
    </row>
    <row r="8" spans="1:7" ht="12.75">
      <c r="A8" s="109" t="s">
        <v>114</v>
      </c>
      <c r="B8" s="117"/>
      <c r="C8" s="117"/>
      <c r="D8" s="117"/>
      <c r="E8" s="117"/>
      <c r="F8" s="118"/>
      <c r="G8" s="118"/>
    </row>
    <row r="9" spans="1:7" ht="12.75" customHeight="1">
      <c r="A9" s="114" t="s">
        <v>131</v>
      </c>
      <c r="B9" s="115"/>
      <c r="C9" s="115"/>
      <c r="D9" s="115"/>
      <c r="E9" s="115"/>
      <c r="F9" s="116"/>
      <c r="G9" s="116"/>
    </row>
    <row r="10" spans="1:7" ht="12.75">
      <c r="A10" s="107" t="s">
        <v>115</v>
      </c>
      <c r="B10" s="105"/>
      <c r="C10" s="105"/>
      <c r="D10" s="105"/>
      <c r="E10" s="105"/>
      <c r="F10" s="126"/>
      <c r="G10" s="126"/>
    </row>
    <row r="11" spans="1:7" ht="12.75">
      <c r="A11" s="126"/>
      <c r="B11" s="126"/>
      <c r="C11" s="126"/>
      <c r="D11" s="126"/>
      <c r="E11" s="126"/>
      <c r="F11" s="126"/>
      <c r="G11" s="126"/>
    </row>
    <row r="12" spans="1:5" ht="0.75" customHeight="1">
      <c r="A12" s="125"/>
      <c r="B12" s="118"/>
      <c r="C12" s="118"/>
      <c r="D12" s="118"/>
      <c r="E12" s="118"/>
    </row>
    <row r="13" spans="1:7" ht="12.75">
      <c r="A13" s="119" t="s">
        <v>0</v>
      </c>
      <c r="B13" s="120"/>
      <c r="C13" s="120"/>
      <c r="D13" s="120"/>
      <c r="E13" s="120"/>
      <c r="F13" s="127"/>
      <c r="G13" s="127"/>
    </row>
    <row r="14" spans="1:7" ht="12.75">
      <c r="A14" s="119" t="s">
        <v>136</v>
      </c>
      <c r="B14" s="120"/>
      <c r="C14" s="120"/>
      <c r="D14" s="120"/>
      <c r="E14" s="120"/>
      <c r="F14" s="127"/>
      <c r="G14" s="127"/>
    </row>
    <row r="15" spans="1:7" ht="12.75">
      <c r="A15" s="8"/>
      <c r="B15" s="68"/>
      <c r="C15" s="68"/>
      <c r="D15" s="68"/>
      <c r="E15" s="68"/>
      <c r="F15" s="69"/>
      <c r="G15" s="95"/>
    </row>
    <row r="16" spans="1:7" ht="12.75">
      <c r="A16" s="114" t="s">
        <v>137</v>
      </c>
      <c r="B16" s="128"/>
      <c r="C16" s="128"/>
      <c r="D16" s="128"/>
      <c r="E16" s="128"/>
      <c r="F16" s="129"/>
      <c r="G16" s="129"/>
    </row>
    <row r="17" spans="1:7" ht="12.75">
      <c r="A17" s="109" t="s">
        <v>1</v>
      </c>
      <c r="B17" s="109"/>
      <c r="C17" s="109"/>
      <c r="D17" s="109"/>
      <c r="E17" s="109"/>
      <c r="F17" s="129"/>
      <c r="G17" s="129"/>
    </row>
    <row r="18" spans="1:7" ht="12.75" customHeight="1">
      <c r="A18" s="8"/>
      <c r="B18" s="9"/>
      <c r="C18" s="9"/>
      <c r="D18" s="130" t="s">
        <v>135</v>
      </c>
      <c r="E18" s="130"/>
      <c r="F18" s="130"/>
      <c r="G18" s="130"/>
    </row>
    <row r="19" spans="1:7" ht="67.5" customHeight="1">
      <c r="A19" s="3" t="s">
        <v>2</v>
      </c>
      <c r="B19" s="122" t="s">
        <v>129</v>
      </c>
      <c r="C19" s="123"/>
      <c r="D19" s="124"/>
      <c r="E19" s="2" t="s">
        <v>3</v>
      </c>
      <c r="F19" s="1" t="s">
        <v>4</v>
      </c>
      <c r="G19" s="1" t="s">
        <v>5</v>
      </c>
    </row>
    <row r="20" spans="1:7" s="12" customFormat="1" ht="12.75" customHeight="1">
      <c r="A20" s="1" t="s">
        <v>6</v>
      </c>
      <c r="B20" s="13" t="s">
        <v>7</v>
      </c>
      <c r="C20" s="32"/>
      <c r="D20" s="14"/>
      <c r="E20" s="5"/>
      <c r="F20" s="88">
        <f>F21+F27</f>
        <v>882298.81</v>
      </c>
      <c r="G20" s="90">
        <f>G21+G27</f>
        <v>891229.71</v>
      </c>
    </row>
    <row r="21" spans="1:7" s="12" customFormat="1" ht="12.75" customHeight="1">
      <c r="A21" s="31" t="s">
        <v>8</v>
      </c>
      <c r="B21" s="35" t="s">
        <v>96</v>
      </c>
      <c r="C21" s="15"/>
      <c r="D21" s="16"/>
      <c r="E21" s="5">
        <v>3</v>
      </c>
      <c r="F21" s="90">
        <f>F23</f>
        <v>138.43</v>
      </c>
      <c r="G21" s="90">
        <f>G23</f>
        <v>346.06</v>
      </c>
    </row>
    <row r="22" spans="1:7" s="12" customFormat="1" ht="12.75" customHeight="1">
      <c r="A22" s="23" t="s">
        <v>9</v>
      </c>
      <c r="B22" s="7"/>
      <c r="C22" s="44" t="s">
        <v>10</v>
      </c>
      <c r="D22" s="25"/>
      <c r="E22" s="26"/>
      <c r="F22" s="89"/>
      <c r="G22" s="90"/>
    </row>
    <row r="23" spans="1:7" s="12" customFormat="1" ht="12.75" customHeight="1">
      <c r="A23" s="23" t="s">
        <v>11</v>
      </c>
      <c r="B23" s="7"/>
      <c r="C23" s="44" t="s">
        <v>117</v>
      </c>
      <c r="D23" s="30"/>
      <c r="E23" s="45"/>
      <c r="F23" s="90">
        <v>138.43</v>
      </c>
      <c r="G23" s="90">
        <v>346.06</v>
      </c>
    </row>
    <row r="24" spans="1:7" s="12" customFormat="1" ht="12.75" customHeight="1">
      <c r="A24" s="23" t="s">
        <v>12</v>
      </c>
      <c r="B24" s="7"/>
      <c r="C24" s="44" t="s">
        <v>13</v>
      </c>
      <c r="D24" s="30"/>
      <c r="E24" s="45"/>
      <c r="F24" s="89"/>
      <c r="G24" s="90"/>
    </row>
    <row r="25" spans="1:7" s="12" customFormat="1" ht="12.75" customHeight="1">
      <c r="A25" s="23" t="s">
        <v>14</v>
      </c>
      <c r="B25" s="7"/>
      <c r="C25" s="44" t="s">
        <v>122</v>
      </c>
      <c r="D25" s="30"/>
      <c r="E25" s="46"/>
      <c r="F25" s="90"/>
      <c r="G25" s="90"/>
    </row>
    <row r="26" spans="1:7" s="12" customFormat="1" ht="12.75" customHeight="1">
      <c r="A26" s="83" t="s">
        <v>92</v>
      </c>
      <c r="B26" s="7"/>
      <c r="C26" s="24" t="s">
        <v>81</v>
      </c>
      <c r="D26" s="25"/>
      <c r="E26" s="46"/>
      <c r="F26" s="90"/>
      <c r="G26" s="90"/>
    </row>
    <row r="27" spans="1:7" s="12" customFormat="1" ht="12.75" customHeight="1">
      <c r="A27" s="19" t="s">
        <v>15</v>
      </c>
      <c r="B27" s="20" t="s">
        <v>16</v>
      </c>
      <c r="C27" s="21"/>
      <c r="D27" s="22"/>
      <c r="E27" s="46">
        <v>4</v>
      </c>
      <c r="F27" s="90">
        <f>F29+F32+F35+F36</f>
        <v>882160.38</v>
      </c>
      <c r="G27" s="90">
        <f>G29+G32+G35+G36</f>
        <v>890883.6499999999</v>
      </c>
    </row>
    <row r="28" spans="1:7" s="12" customFormat="1" ht="12.75" customHeight="1">
      <c r="A28" s="23" t="s">
        <v>17</v>
      </c>
      <c r="B28" s="7"/>
      <c r="C28" s="44" t="s">
        <v>18</v>
      </c>
      <c r="D28" s="30"/>
      <c r="E28" s="45"/>
      <c r="F28" s="90"/>
      <c r="G28" s="90"/>
    </row>
    <row r="29" spans="1:7" s="12" customFormat="1" ht="11.25" customHeight="1">
      <c r="A29" s="23" t="s">
        <v>19</v>
      </c>
      <c r="B29" s="7"/>
      <c r="C29" s="44" t="s">
        <v>20</v>
      </c>
      <c r="D29" s="30"/>
      <c r="E29" s="45"/>
      <c r="F29" s="90">
        <v>765167.13</v>
      </c>
      <c r="G29" s="90">
        <v>767314.88</v>
      </c>
    </row>
    <row r="30" spans="1:7" s="12" customFormat="1" ht="12.75" customHeight="1">
      <c r="A30" s="23" t="s">
        <v>21</v>
      </c>
      <c r="B30" s="7"/>
      <c r="C30" s="44" t="s">
        <v>22</v>
      </c>
      <c r="D30" s="30"/>
      <c r="E30" s="45"/>
      <c r="F30" s="90"/>
      <c r="G30" s="90"/>
    </row>
    <row r="31" spans="1:7" s="12" customFormat="1" ht="12.75" customHeight="1">
      <c r="A31" s="23" t="s">
        <v>23</v>
      </c>
      <c r="B31" s="7"/>
      <c r="C31" s="44" t="s">
        <v>24</v>
      </c>
      <c r="D31" s="30"/>
      <c r="E31" s="45"/>
      <c r="F31" s="90"/>
      <c r="G31" s="90"/>
    </row>
    <row r="32" spans="1:7" s="12" customFormat="1" ht="12.75" customHeight="1">
      <c r="A32" s="23" t="s">
        <v>25</v>
      </c>
      <c r="B32" s="7"/>
      <c r="C32" s="44" t="s">
        <v>26</v>
      </c>
      <c r="D32" s="30"/>
      <c r="E32" s="45"/>
      <c r="F32" s="90">
        <v>62327.97</v>
      </c>
      <c r="G32" s="90">
        <v>64948.24</v>
      </c>
    </row>
    <row r="33" spans="1:7" s="12" customFormat="1" ht="12.75" customHeight="1">
      <c r="A33" s="23" t="s">
        <v>27</v>
      </c>
      <c r="B33" s="7"/>
      <c r="C33" s="44" t="s">
        <v>28</v>
      </c>
      <c r="D33" s="30"/>
      <c r="E33" s="45"/>
      <c r="F33" s="90"/>
      <c r="G33" s="90"/>
    </row>
    <row r="34" spans="1:7" s="12" customFormat="1" ht="12.75" customHeight="1">
      <c r="A34" s="23" t="s">
        <v>29</v>
      </c>
      <c r="B34" s="7"/>
      <c r="C34" s="44" t="s">
        <v>30</v>
      </c>
      <c r="D34" s="30"/>
      <c r="E34" s="45"/>
      <c r="F34" s="90"/>
      <c r="G34" s="90"/>
    </row>
    <row r="35" spans="1:7" s="12" customFormat="1" ht="12.75" customHeight="1">
      <c r="A35" s="23" t="s">
        <v>31</v>
      </c>
      <c r="B35" s="7"/>
      <c r="C35" s="44" t="s">
        <v>32</v>
      </c>
      <c r="D35" s="30"/>
      <c r="E35" s="45"/>
      <c r="F35" s="90">
        <v>24166</v>
      </c>
      <c r="G35" s="90">
        <v>26942.46</v>
      </c>
    </row>
    <row r="36" spans="1:7" s="12" customFormat="1" ht="12.75" customHeight="1">
      <c r="A36" s="23" t="s">
        <v>33</v>
      </c>
      <c r="B36" s="27"/>
      <c r="C36" s="47" t="s">
        <v>116</v>
      </c>
      <c r="D36" s="48"/>
      <c r="E36" s="45"/>
      <c r="F36" s="90">
        <v>30499.28</v>
      </c>
      <c r="G36" s="90">
        <v>31678.07</v>
      </c>
    </row>
    <row r="37" spans="1:7" s="12" customFormat="1" ht="12.75" customHeight="1">
      <c r="A37" s="23" t="s">
        <v>34</v>
      </c>
      <c r="B37" s="7"/>
      <c r="C37" s="44" t="s">
        <v>124</v>
      </c>
      <c r="D37" s="30"/>
      <c r="E37" s="46"/>
      <c r="F37" s="90"/>
      <c r="G37" s="90"/>
    </row>
    <row r="38" spans="1:7" s="12" customFormat="1" ht="12.75" customHeight="1">
      <c r="A38" s="31" t="s">
        <v>35</v>
      </c>
      <c r="B38" s="6" t="s">
        <v>36</v>
      </c>
      <c r="C38" s="6"/>
      <c r="D38" s="46"/>
      <c r="E38" s="46"/>
      <c r="F38" s="90"/>
      <c r="G38" s="90"/>
    </row>
    <row r="39" spans="1:7" s="12" customFormat="1" ht="12.75" customHeight="1">
      <c r="A39" s="31" t="s">
        <v>43</v>
      </c>
      <c r="B39" s="6" t="s">
        <v>44</v>
      </c>
      <c r="C39" s="6"/>
      <c r="D39" s="46"/>
      <c r="E39" s="51"/>
      <c r="F39" s="90"/>
      <c r="G39" s="90"/>
    </row>
    <row r="40" spans="1:7" s="12" customFormat="1" ht="12.75" customHeight="1">
      <c r="A40" s="1" t="s">
        <v>45</v>
      </c>
      <c r="B40" s="13" t="s">
        <v>46</v>
      </c>
      <c r="C40" s="32"/>
      <c r="D40" s="14"/>
      <c r="E40" s="45"/>
      <c r="F40" s="90"/>
      <c r="G40" s="90"/>
    </row>
    <row r="41" spans="1:7" s="12" customFormat="1" ht="12.75" customHeight="1">
      <c r="A41" s="3" t="s">
        <v>47</v>
      </c>
      <c r="B41" s="70" t="s">
        <v>48</v>
      </c>
      <c r="C41" s="33"/>
      <c r="D41" s="71"/>
      <c r="E41" s="46"/>
      <c r="F41" s="88">
        <f>F42+F48+F49+F57</f>
        <v>88288.6</v>
      </c>
      <c r="G41" s="90">
        <f>G48+G49+G57</f>
        <v>103341.2</v>
      </c>
    </row>
    <row r="42" spans="1:7" s="12" customFormat="1" ht="12.75" customHeight="1">
      <c r="A42" s="60" t="s">
        <v>8</v>
      </c>
      <c r="B42" s="52" t="s">
        <v>49</v>
      </c>
      <c r="C42" s="54"/>
      <c r="D42" s="72"/>
      <c r="E42" s="46"/>
      <c r="F42" s="89">
        <f>F44</f>
        <v>1836.84</v>
      </c>
      <c r="G42" s="90"/>
    </row>
    <row r="43" spans="1:7" s="12" customFormat="1" ht="12.75" customHeight="1">
      <c r="A43" s="18" t="s">
        <v>9</v>
      </c>
      <c r="B43" s="27"/>
      <c r="C43" s="47" t="s">
        <v>50</v>
      </c>
      <c r="D43" s="48"/>
      <c r="E43" s="45"/>
      <c r="F43" s="89"/>
      <c r="G43" s="90"/>
    </row>
    <row r="44" spans="1:7" s="12" customFormat="1" ht="12.75" customHeight="1">
      <c r="A44" s="18" t="s">
        <v>11</v>
      </c>
      <c r="B44" s="27"/>
      <c r="C44" s="47" t="s">
        <v>90</v>
      </c>
      <c r="D44" s="48"/>
      <c r="E44" s="140" t="s">
        <v>138</v>
      </c>
      <c r="F44" s="89">
        <v>1836.84</v>
      </c>
      <c r="G44" s="90"/>
    </row>
    <row r="45" spans="1:7" s="12" customFormat="1" ht="12.75">
      <c r="A45" s="18" t="s">
        <v>12</v>
      </c>
      <c r="B45" s="27"/>
      <c r="C45" s="47" t="s">
        <v>118</v>
      </c>
      <c r="D45" s="48"/>
      <c r="E45" s="45"/>
      <c r="F45" s="89"/>
      <c r="G45" s="90"/>
    </row>
    <row r="46" spans="1:7" s="12" customFormat="1" ht="12.75">
      <c r="A46" s="18" t="s">
        <v>14</v>
      </c>
      <c r="B46" s="27"/>
      <c r="C46" s="47" t="s">
        <v>123</v>
      </c>
      <c r="D46" s="48"/>
      <c r="E46" s="45"/>
      <c r="F46" s="89"/>
      <c r="G46" s="90"/>
    </row>
    <row r="47" spans="1:7" s="12" customFormat="1" ht="12.75" customHeight="1">
      <c r="A47" s="18" t="s">
        <v>92</v>
      </c>
      <c r="B47" s="33"/>
      <c r="C47" s="131" t="s">
        <v>103</v>
      </c>
      <c r="D47" s="132"/>
      <c r="E47" s="140"/>
      <c r="F47" s="89"/>
      <c r="G47" s="90"/>
    </row>
    <row r="48" spans="1:7" s="12" customFormat="1" ht="12.75" customHeight="1">
      <c r="A48" s="60" t="s">
        <v>15</v>
      </c>
      <c r="B48" s="73" t="s">
        <v>109</v>
      </c>
      <c r="C48" s="57"/>
      <c r="D48" s="74"/>
      <c r="E48" s="46">
        <v>9</v>
      </c>
      <c r="F48" s="89">
        <v>836.69</v>
      </c>
      <c r="G48" s="90">
        <v>23.05</v>
      </c>
    </row>
    <row r="49" spans="1:7" s="12" customFormat="1" ht="12.75" customHeight="1">
      <c r="A49" s="60" t="s">
        <v>35</v>
      </c>
      <c r="B49" s="52" t="s">
        <v>97</v>
      </c>
      <c r="C49" s="54"/>
      <c r="D49" s="72"/>
      <c r="E49" s="46">
        <v>10</v>
      </c>
      <c r="F49" s="89">
        <f>F53+F54+F55</f>
        <v>78494.75</v>
      </c>
      <c r="G49" s="90">
        <f>G52+G54+G55</f>
        <v>95270.67</v>
      </c>
    </row>
    <row r="50" spans="1:7" s="12" customFormat="1" ht="12.75" customHeight="1">
      <c r="A50" s="18" t="s">
        <v>37</v>
      </c>
      <c r="B50" s="54"/>
      <c r="C50" s="84" t="s">
        <v>82</v>
      </c>
      <c r="D50" s="56"/>
      <c r="E50" s="46"/>
      <c r="F50" s="89"/>
      <c r="G50" s="90"/>
    </row>
    <row r="51" spans="1:7" s="12" customFormat="1" ht="12.75" customHeight="1">
      <c r="A51" s="85" t="s">
        <v>38</v>
      </c>
      <c r="B51" s="27"/>
      <c r="C51" s="47" t="s">
        <v>51</v>
      </c>
      <c r="D51" s="28"/>
      <c r="E51" s="67"/>
      <c r="F51" s="100"/>
      <c r="G51" s="101"/>
    </row>
    <row r="52" spans="1:7" s="12" customFormat="1" ht="12.75" customHeight="1">
      <c r="A52" s="18" t="s">
        <v>39</v>
      </c>
      <c r="B52" s="27"/>
      <c r="C52" s="47" t="s">
        <v>52</v>
      </c>
      <c r="D52" s="48"/>
      <c r="E52" s="50"/>
      <c r="F52" s="89"/>
      <c r="G52" s="90">
        <v>360.22</v>
      </c>
    </row>
    <row r="53" spans="1:7" s="12" customFormat="1" ht="12.75" customHeight="1">
      <c r="A53" s="18" t="s">
        <v>40</v>
      </c>
      <c r="B53" s="27"/>
      <c r="C53" s="131" t="s">
        <v>89</v>
      </c>
      <c r="D53" s="132"/>
      <c r="E53" s="50"/>
      <c r="F53" s="89">
        <v>0.58</v>
      </c>
      <c r="G53" s="90"/>
    </row>
    <row r="54" spans="1:7" s="12" customFormat="1" ht="12.75" customHeight="1">
      <c r="A54" s="18" t="s">
        <v>41</v>
      </c>
      <c r="B54" s="27"/>
      <c r="C54" s="47" t="s">
        <v>83</v>
      </c>
      <c r="D54" s="48"/>
      <c r="E54" s="50"/>
      <c r="F54" s="99">
        <v>75762.4</v>
      </c>
      <c r="G54" s="90">
        <v>94859.58</v>
      </c>
    </row>
    <row r="55" spans="1:7" s="12" customFormat="1" ht="12.75" customHeight="1">
      <c r="A55" s="18" t="s">
        <v>42</v>
      </c>
      <c r="B55" s="27"/>
      <c r="C55" s="47" t="s">
        <v>53</v>
      </c>
      <c r="D55" s="48"/>
      <c r="E55" s="46"/>
      <c r="F55" s="99">
        <v>2731.77</v>
      </c>
      <c r="G55" s="90">
        <v>50.87</v>
      </c>
    </row>
    <row r="56" spans="1:7" s="12" customFormat="1" ht="12.75" customHeight="1">
      <c r="A56" s="60" t="s">
        <v>43</v>
      </c>
      <c r="B56" s="4" t="s">
        <v>54</v>
      </c>
      <c r="C56" s="4"/>
      <c r="D56" s="64"/>
      <c r="E56" s="50"/>
      <c r="F56" s="89"/>
      <c r="G56" s="90"/>
    </row>
    <row r="57" spans="1:7" s="12" customFormat="1" ht="12.75" customHeight="1">
      <c r="A57" s="60" t="s">
        <v>55</v>
      </c>
      <c r="B57" s="4" t="s">
        <v>56</v>
      </c>
      <c r="C57" s="4"/>
      <c r="D57" s="64"/>
      <c r="E57" s="46">
        <v>11</v>
      </c>
      <c r="F57" s="90">
        <v>7120.32</v>
      </c>
      <c r="G57" s="90">
        <v>8047.48</v>
      </c>
    </row>
    <row r="58" spans="1:7" s="12" customFormat="1" ht="12.75" customHeight="1">
      <c r="A58" s="31"/>
      <c r="B58" s="20" t="s">
        <v>57</v>
      </c>
      <c r="C58" s="21"/>
      <c r="D58" s="22"/>
      <c r="E58" s="46"/>
      <c r="F58" s="90">
        <f>F20+F41</f>
        <v>970587.41</v>
      </c>
      <c r="G58" s="90">
        <f>G41+G20</f>
        <v>994570.9099999999</v>
      </c>
    </row>
    <row r="59" spans="1:7" s="12" customFormat="1" ht="12.75" customHeight="1">
      <c r="A59" s="1" t="s">
        <v>58</v>
      </c>
      <c r="B59" s="13" t="s">
        <v>59</v>
      </c>
      <c r="C59" s="13"/>
      <c r="D59" s="76"/>
      <c r="E59" s="46">
        <v>12</v>
      </c>
      <c r="F59" s="90">
        <f>F60+F61+F62+F63</f>
        <v>890325.04</v>
      </c>
      <c r="G59" s="90">
        <f>G60+G61+G62+G63</f>
        <v>896132.39</v>
      </c>
    </row>
    <row r="60" spans="1:7" s="12" customFormat="1" ht="12.75" customHeight="1">
      <c r="A60" s="31" t="s">
        <v>8</v>
      </c>
      <c r="B60" s="6" t="s">
        <v>60</v>
      </c>
      <c r="C60" s="6"/>
      <c r="D60" s="46"/>
      <c r="E60" s="46"/>
      <c r="F60" s="102">
        <v>31600.48</v>
      </c>
      <c r="G60" s="90">
        <v>28513.91</v>
      </c>
    </row>
    <row r="61" spans="1:7" s="12" customFormat="1" ht="12.75" customHeight="1">
      <c r="A61" s="19" t="s">
        <v>15</v>
      </c>
      <c r="B61" s="20" t="s">
        <v>61</v>
      </c>
      <c r="C61" s="21"/>
      <c r="D61" s="22"/>
      <c r="E61" s="77"/>
      <c r="F61" s="102">
        <v>786127.42</v>
      </c>
      <c r="G61" s="103">
        <v>791219.78</v>
      </c>
    </row>
    <row r="62" spans="1:7" s="12" customFormat="1" ht="12.75" customHeight="1">
      <c r="A62" s="31" t="s">
        <v>35</v>
      </c>
      <c r="B62" s="133" t="s">
        <v>104</v>
      </c>
      <c r="C62" s="134"/>
      <c r="D62" s="135"/>
      <c r="E62" s="46"/>
      <c r="F62" s="89">
        <v>34467.73</v>
      </c>
      <c r="G62" s="90">
        <v>37696.61</v>
      </c>
    </row>
    <row r="63" spans="1:7" s="12" customFormat="1" ht="12.75" customHeight="1">
      <c r="A63" s="31" t="s">
        <v>95</v>
      </c>
      <c r="B63" s="6" t="s">
        <v>62</v>
      </c>
      <c r="C63" s="7"/>
      <c r="D63" s="5"/>
      <c r="E63" s="46"/>
      <c r="F63" s="89">
        <v>38129.41</v>
      </c>
      <c r="G63" s="90">
        <v>38702.09</v>
      </c>
    </row>
    <row r="64" spans="1:7" s="12" customFormat="1" ht="12.75" customHeight="1">
      <c r="A64" s="1" t="s">
        <v>63</v>
      </c>
      <c r="B64" s="13" t="s">
        <v>64</v>
      </c>
      <c r="C64" s="32"/>
      <c r="D64" s="14"/>
      <c r="E64" s="46">
        <v>17</v>
      </c>
      <c r="F64" s="88">
        <f>F69</f>
        <v>140414.87</v>
      </c>
      <c r="G64" s="90">
        <f>G69</f>
        <v>164986.80999999997</v>
      </c>
    </row>
    <row r="65" spans="1:7" s="12" customFormat="1" ht="12.75" customHeight="1">
      <c r="A65" s="31" t="s">
        <v>8</v>
      </c>
      <c r="B65" s="35" t="s">
        <v>65</v>
      </c>
      <c r="C65" s="36"/>
      <c r="D65" s="17"/>
      <c r="E65" s="46"/>
      <c r="F65" s="89"/>
      <c r="G65" s="90"/>
    </row>
    <row r="66" spans="1:7" s="12" customFormat="1" ht="12.75">
      <c r="A66" s="23" t="s">
        <v>9</v>
      </c>
      <c r="B66" s="40"/>
      <c r="C66" s="44" t="s">
        <v>98</v>
      </c>
      <c r="D66" s="53"/>
      <c r="E66" s="50"/>
      <c r="F66" s="89"/>
      <c r="G66" s="90"/>
    </row>
    <row r="67" spans="1:7" s="12" customFormat="1" ht="12.75" customHeight="1">
      <c r="A67" s="23" t="s">
        <v>11</v>
      </c>
      <c r="B67" s="7"/>
      <c r="C67" s="44" t="s">
        <v>66</v>
      </c>
      <c r="D67" s="30"/>
      <c r="E67" s="46"/>
      <c r="F67" s="89"/>
      <c r="G67" s="90"/>
    </row>
    <row r="68" spans="1:7" s="12" customFormat="1" ht="12.75" customHeight="1">
      <c r="A68" s="23" t="s">
        <v>102</v>
      </c>
      <c r="B68" s="7"/>
      <c r="C68" s="44" t="s">
        <v>67</v>
      </c>
      <c r="D68" s="30"/>
      <c r="E68" s="51"/>
      <c r="F68" s="89"/>
      <c r="G68" s="90"/>
    </row>
    <row r="69" spans="1:7" s="65" customFormat="1" ht="12.75" customHeight="1">
      <c r="A69" s="60" t="s">
        <v>15</v>
      </c>
      <c r="B69" s="61" t="s">
        <v>68</v>
      </c>
      <c r="C69" s="62"/>
      <c r="D69" s="63"/>
      <c r="E69" s="64"/>
      <c r="F69" s="99">
        <f>F80+F81+F82+F83</f>
        <v>140414.87</v>
      </c>
      <c r="G69" s="98">
        <f>G80+G82+G83</f>
        <v>164986.80999999997</v>
      </c>
    </row>
    <row r="70" spans="1:7" s="12" customFormat="1" ht="12.75" customHeight="1">
      <c r="A70" s="23" t="s">
        <v>17</v>
      </c>
      <c r="B70" s="7"/>
      <c r="C70" s="44" t="s">
        <v>101</v>
      </c>
      <c r="D70" s="25"/>
      <c r="E70" s="46"/>
      <c r="F70" s="89"/>
      <c r="G70" s="90"/>
    </row>
    <row r="71" spans="1:7" s="12" customFormat="1" ht="12.75" customHeight="1">
      <c r="A71" s="23" t="s">
        <v>19</v>
      </c>
      <c r="B71" s="40"/>
      <c r="C71" s="44" t="s">
        <v>107</v>
      </c>
      <c r="D71" s="53"/>
      <c r="E71" s="50"/>
      <c r="F71" s="89"/>
      <c r="G71" s="90"/>
    </row>
    <row r="72" spans="1:7" s="12" customFormat="1" ht="12.75">
      <c r="A72" s="23" t="s">
        <v>21</v>
      </c>
      <c r="B72" s="40"/>
      <c r="C72" s="44" t="s">
        <v>99</v>
      </c>
      <c r="D72" s="53"/>
      <c r="E72" s="50"/>
      <c r="F72" s="89"/>
      <c r="G72" s="90"/>
    </row>
    <row r="73" spans="1:7" s="12" customFormat="1" ht="12.75">
      <c r="A73" s="82" t="s">
        <v>23</v>
      </c>
      <c r="B73" s="54"/>
      <c r="C73" s="55" t="s">
        <v>84</v>
      </c>
      <c r="D73" s="56"/>
      <c r="E73" s="50"/>
      <c r="F73" s="89"/>
      <c r="G73" s="90"/>
    </row>
    <row r="74" spans="1:7" s="12" customFormat="1" ht="12.75">
      <c r="A74" s="31" t="s">
        <v>25</v>
      </c>
      <c r="B74" s="24"/>
      <c r="C74" s="24" t="s">
        <v>85</v>
      </c>
      <c r="D74" s="25"/>
      <c r="E74" s="80"/>
      <c r="F74" s="89"/>
      <c r="G74" s="90"/>
    </row>
    <row r="75" spans="1:7" s="12" customFormat="1" ht="12.75" customHeight="1">
      <c r="A75" s="86" t="s">
        <v>27</v>
      </c>
      <c r="B75" s="62"/>
      <c r="C75" s="81" t="s">
        <v>100</v>
      </c>
      <c r="D75" s="66"/>
      <c r="E75" s="46"/>
      <c r="F75" s="89"/>
      <c r="G75" s="90"/>
    </row>
    <row r="76" spans="1:7" s="12" customFormat="1" ht="12.75" customHeight="1">
      <c r="A76" s="18" t="s">
        <v>126</v>
      </c>
      <c r="B76" s="27"/>
      <c r="C76" s="28"/>
      <c r="D76" s="48" t="s">
        <v>69</v>
      </c>
      <c r="E76" s="50"/>
      <c r="F76" s="89"/>
      <c r="G76" s="90"/>
    </row>
    <row r="77" spans="1:7" s="12" customFormat="1" ht="12.75" customHeight="1">
      <c r="A77" s="18" t="s">
        <v>127</v>
      </c>
      <c r="B77" s="27"/>
      <c r="C77" s="28"/>
      <c r="D77" s="48" t="s">
        <v>70</v>
      </c>
      <c r="E77" s="45"/>
      <c r="F77" s="89"/>
      <c r="G77" s="90"/>
    </row>
    <row r="78" spans="1:7" s="12" customFormat="1" ht="12.75" customHeight="1">
      <c r="A78" s="18" t="s">
        <v>29</v>
      </c>
      <c r="B78" s="57"/>
      <c r="C78" s="58" t="s">
        <v>71</v>
      </c>
      <c r="D78" s="59"/>
      <c r="E78" s="45"/>
      <c r="F78" s="90"/>
      <c r="G78" s="90"/>
    </row>
    <row r="79" spans="1:7" s="12" customFormat="1" ht="12.75" customHeight="1">
      <c r="A79" s="18" t="s">
        <v>31</v>
      </c>
      <c r="B79" s="34"/>
      <c r="C79" s="47" t="s">
        <v>110</v>
      </c>
      <c r="D79" s="49"/>
      <c r="E79" s="50"/>
      <c r="F79" s="90"/>
      <c r="G79" s="90"/>
    </row>
    <row r="80" spans="1:7" s="12" customFormat="1" ht="12.75" customHeight="1">
      <c r="A80" s="18" t="s">
        <v>33</v>
      </c>
      <c r="B80" s="7"/>
      <c r="C80" s="44" t="s">
        <v>72</v>
      </c>
      <c r="D80" s="30"/>
      <c r="E80" s="50"/>
      <c r="F80" s="90">
        <v>14966.95</v>
      </c>
      <c r="G80" s="90">
        <v>22848.87</v>
      </c>
    </row>
    <row r="81" spans="1:7" s="12" customFormat="1" ht="12.75" customHeight="1">
      <c r="A81" s="18" t="s">
        <v>34</v>
      </c>
      <c r="B81" s="7"/>
      <c r="C81" s="44" t="s">
        <v>73</v>
      </c>
      <c r="D81" s="30"/>
      <c r="E81" s="50"/>
      <c r="F81" s="90">
        <v>2971.29</v>
      </c>
      <c r="G81" s="90"/>
    </row>
    <row r="82" spans="1:7" s="12" customFormat="1" ht="12.75" customHeight="1">
      <c r="A82" s="23" t="s">
        <v>125</v>
      </c>
      <c r="B82" s="27"/>
      <c r="C82" s="47" t="s">
        <v>91</v>
      </c>
      <c r="D82" s="48"/>
      <c r="E82" s="50"/>
      <c r="F82" s="98">
        <v>122320.13</v>
      </c>
      <c r="G82" s="90">
        <v>142137.86</v>
      </c>
    </row>
    <row r="83" spans="1:7" s="12" customFormat="1" ht="12.75" customHeight="1">
      <c r="A83" s="23" t="s">
        <v>128</v>
      </c>
      <c r="B83" s="7"/>
      <c r="C83" s="44" t="s">
        <v>74</v>
      </c>
      <c r="D83" s="30"/>
      <c r="E83" s="51"/>
      <c r="F83" s="90">
        <v>156.5</v>
      </c>
      <c r="G83" s="90">
        <v>0.08</v>
      </c>
    </row>
    <row r="84" spans="1:7" s="12" customFormat="1" ht="12.75" customHeight="1">
      <c r="A84" s="1" t="s">
        <v>75</v>
      </c>
      <c r="B84" s="37" t="s">
        <v>76</v>
      </c>
      <c r="C84" s="38"/>
      <c r="D84" s="39"/>
      <c r="E84" s="87"/>
      <c r="F84" s="90">
        <f>F90</f>
        <v>-60152.50000000001</v>
      </c>
      <c r="G84" s="90">
        <f>G90</f>
        <v>-66548.29000000001</v>
      </c>
    </row>
    <row r="85" spans="1:7" s="12" customFormat="1" ht="12.75" customHeight="1">
      <c r="A85" s="31" t="s">
        <v>8</v>
      </c>
      <c r="B85" s="6" t="s">
        <v>86</v>
      </c>
      <c r="C85" s="7"/>
      <c r="D85" s="5"/>
      <c r="E85" s="51"/>
      <c r="F85" s="89"/>
      <c r="G85" s="90"/>
    </row>
    <row r="86" spans="1:7" s="12" customFormat="1" ht="12.75" customHeight="1">
      <c r="A86" s="31" t="s">
        <v>15</v>
      </c>
      <c r="B86" s="35" t="s">
        <v>77</v>
      </c>
      <c r="C86" s="36"/>
      <c r="D86" s="17"/>
      <c r="E86" s="46"/>
      <c r="F86" s="89"/>
      <c r="G86" s="90"/>
    </row>
    <row r="87" spans="1:7" s="12" customFormat="1" ht="12.75" customHeight="1">
      <c r="A87" s="23" t="s">
        <v>17</v>
      </c>
      <c r="B87" s="7"/>
      <c r="C87" s="44" t="s">
        <v>78</v>
      </c>
      <c r="D87" s="30"/>
      <c r="E87" s="46"/>
      <c r="F87" s="89"/>
      <c r="G87" s="90"/>
    </row>
    <row r="88" spans="1:7" s="12" customFormat="1" ht="12.75" customHeight="1">
      <c r="A88" s="23" t="s">
        <v>19</v>
      </c>
      <c r="B88" s="7"/>
      <c r="C88" s="44" t="s">
        <v>79</v>
      </c>
      <c r="D88" s="30"/>
      <c r="E88" s="46"/>
      <c r="F88" s="89"/>
      <c r="G88" s="90"/>
    </row>
    <row r="89" spans="1:7" s="12" customFormat="1" ht="12.75" customHeight="1">
      <c r="A89" s="60" t="s">
        <v>35</v>
      </c>
      <c r="B89" s="28" t="s">
        <v>108</v>
      </c>
      <c r="C89" s="28"/>
      <c r="D89" s="29"/>
      <c r="E89" s="46"/>
      <c r="F89" s="89"/>
      <c r="G89" s="90"/>
    </row>
    <row r="90" spans="1:7" s="12" customFormat="1" ht="12.75" customHeight="1">
      <c r="A90" s="19" t="s">
        <v>43</v>
      </c>
      <c r="B90" s="20" t="s">
        <v>80</v>
      </c>
      <c r="C90" s="21"/>
      <c r="D90" s="22"/>
      <c r="E90" s="46"/>
      <c r="F90" s="89">
        <f>F91+F92</f>
        <v>-60152.50000000001</v>
      </c>
      <c r="G90" s="90">
        <f>G91+G92</f>
        <v>-66548.29000000001</v>
      </c>
    </row>
    <row r="91" spans="1:7" s="12" customFormat="1" ht="12.75" customHeight="1">
      <c r="A91" s="23" t="s">
        <v>119</v>
      </c>
      <c r="B91" s="32"/>
      <c r="C91" s="44" t="s">
        <v>105</v>
      </c>
      <c r="D91" s="10"/>
      <c r="E91" s="45"/>
      <c r="F91" s="90">
        <v>6035.82</v>
      </c>
      <c r="G91" s="90">
        <v>2506.53</v>
      </c>
    </row>
    <row r="92" spans="1:7" s="12" customFormat="1" ht="12.75" customHeight="1">
      <c r="A92" s="23" t="s">
        <v>120</v>
      </c>
      <c r="B92" s="32"/>
      <c r="C92" s="44" t="s">
        <v>106</v>
      </c>
      <c r="D92" s="10"/>
      <c r="E92" s="45"/>
      <c r="F92" s="90">
        <v>-66188.32</v>
      </c>
      <c r="G92" s="90">
        <v>-69054.82</v>
      </c>
    </row>
    <row r="93" spans="1:7" s="12" customFormat="1" ht="12.75" customHeight="1">
      <c r="A93" s="1" t="s">
        <v>87</v>
      </c>
      <c r="B93" s="37" t="s">
        <v>88</v>
      </c>
      <c r="C93" s="39"/>
      <c r="D93" s="39"/>
      <c r="E93" s="45"/>
      <c r="F93" s="88"/>
      <c r="G93" s="90"/>
    </row>
    <row r="94" spans="1:7" s="12" customFormat="1" ht="25.5" customHeight="1">
      <c r="A94" s="1"/>
      <c r="B94" s="136" t="s">
        <v>121</v>
      </c>
      <c r="C94" s="137"/>
      <c r="D94" s="132"/>
      <c r="E94" s="46"/>
      <c r="F94" s="90">
        <f>F59+F64+F84</f>
        <v>970587.41</v>
      </c>
      <c r="G94" s="90">
        <f>G84+G64+G59</f>
        <v>994570.9099999999</v>
      </c>
    </row>
    <row r="95" spans="1:7" s="12" customFormat="1" ht="1.5" customHeight="1">
      <c r="A95" s="42"/>
      <c r="B95" s="41"/>
      <c r="C95" s="41"/>
      <c r="D95" s="41"/>
      <c r="E95" s="41"/>
      <c r="F95" s="43"/>
      <c r="G95" s="96"/>
    </row>
    <row r="96" spans="1:7" s="12" customFormat="1" ht="12.75" hidden="1">
      <c r="A96" s="42"/>
      <c r="B96" s="41"/>
      <c r="C96" s="41"/>
      <c r="D96" s="41"/>
      <c r="E96" s="41"/>
      <c r="F96" s="43"/>
      <c r="G96" s="96"/>
    </row>
    <row r="97" spans="1:7" s="12" customFormat="1" ht="25.5" customHeight="1">
      <c r="A97" s="138" t="s">
        <v>132</v>
      </c>
      <c r="B97" s="139"/>
      <c r="C97" s="139"/>
      <c r="D97" s="139"/>
      <c r="E97" s="139"/>
      <c r="F97" s="117" t="s">
        <v>112</v>
      </c>
      <c r="G97" s="117"/>
    </row>
    <row r="98" spans="1:7" s="12" customFormat="1" ht="12.75">
      <c r="A98" s="108" t="s">
        <v>134</v>
      </c>
      <c r="B98" s="108"/>
      <c r="C98" s="108"/>
      <c r="D98" s="108"/>
      <c r="E98" s="108"/>
      <c r="F98" s="109" t="s">
        <v>111</v>
      </c>
      <c r="G98" s="109"/>
    </row>
    <row r="99" spans="1:7" s="12" customFormat="1" ht="1.5" customHeight="1">
      <c r="A99" s="92"/>
      <c r="B99" s="91"/>
      <c r="C99" s="91"/>
      <c r="D99" s="91"/>
      <c r="E99" s="75"/>
      <c r="F99" s="9"/>
      <c r="G99" s="97"/>
    </row>
    <row r="100" spans="1:7" s="12" customFormat="1" ht="19.5" customHeight="1">
      <c r="A100" s="104" t="s">
        <v>132</v>
      </c>
      <c r="B100" s="104"/>
      <c r="C100" s="104"/>
      <c r="D100" s="104"/>
      <c r="E100" s="104"/>
      <c r="F100" s="105" t="s">
        <v>112</v>
      </c>
      <c r="G100" s="105"/>
    </row>
    <row r="101" spans="1:7" s="12" customFormat="1" ht="12.75" customHeight="1">
      <c r="A101" s="106" t="s">
        <v>133</v>
      </c>
      <c r="B101" s="106"/>
      <c r="C101" s="106"/>
      <c r="D101" s="106"/>
      <c r="E101" s="106"/>
      <c r="F101" s="107" t="s">
        <v>111</v>
      </c>
      <c r="G101" s="107"/>
    </row>
    <row r="102" spans="5:7" s="12" customFormat="1" ht="12.75">
      <c r="E102" s="43"/>
      <c r="G102" s="97"/>
    </row>
    <row r="103" spans="5:7" s="12" customFormat="1" ht="12.75">
      <c r="E103" s="43"/>
      <c r="G103" s="97"/>
    </row>
    <row r="104" spans="5:7" s="12" customFormat="1" ht="12.75">
      <c r="E104" s="43"/>
      <c r="G104" s="97"/>
    </row>
    <row r="105" spans="5:7" s="12" customFormat="1" ht="12.75">
      <c r="E105" s="43"/>
      <c r="G105" s="97"/>
    </row>
    <row r="106" spans="5:7" s="12" customFormat="1" ht="12.75">
      <c r="E106" s="43"/>
      <c r="G106" s="97"/>
    </row>
    <row r="107" spans="5:7" s="12" customFormat="1" ht="12.75">
      <c r="E107" s="43"/>
      <c r="G107" s="97"/>
    </row>
    <row r="108" spans="5:7" s="12" customFormat="1" ht="12.75">
      <c r="E108" s="43"/>
      <c r="G108" s="97"/>
    </row>
    <row r="109" spans="5:7" s="12" customFormat="1" ht="12.75">
      <c r="E109" s="43"/>
      <c r="G109" s="97"/>
    </row>
    <row r="110" spans="5:7" s="12" customFormat="1" ht="12.75">
      <c r="E110" s="43"/>
      <c r="G110" s="97"/>
    </row>
    <row r="111" spans="5:7" s="12" customFormat="1" ht="12.75">
      <c r="E111" s="43"/>
      <c r="G111" s="97"/>
    </row>
    <row r="112" spans="5:7" s="12" customFormat="1" ht="12.75">
      <c r="E112" s="43"/>
      <c r="G112" s="97"/>
    </row>
    <row r="113" spans="5:7" s="12" customFormat="1" ht="12.75">
      <c r="E113" s="43"/>
      <c r="G113" s="97"/>
    </row>
    <row r="114" spans="5:7" s="12" customFormat="1" ht="12.75">
      <c r="E114" s="43"/>
      <c r="G114" s="97"/>
    </row>
    <row r="115" spans="5:7" s="12" customFormat="1" ht="12.75">
      <c r="E115" s="43"/>
      <c r="G115" s="97"/>
    </row>
    <row r="116" spans="5:7" s="12" customFormat="1" ht="12.75">
      <c r="E116" s="43"/>
      <c r="G116" s="97"/>
    </row>
    <row r="117" spans="5:7" s="12" customFormat="1" ht="12.75">
      <c r="E117" s="43"/>
      <c r="G117" s="97"/>
    </row>
    <row r="118" spans="5:7" s="12" customFormat="1" ht="12.75">
      <c r="E118" s="43"/>
      <c r="G118" s="97"/>
    </row>
    <row r="119" spans="5:7" s="12" customFormat="1" ht="12.75">
      <c r="E119" s="43"/>
      <c r="G119" s="97"/>
    </row>
    <row r="120" spans="5:7" s="12" customFormat="1" ht="12.75">
      <c r="E120" s="43"/>
      <c r="G120" s="97"/>
    </row>
  </sheetData>
  <sheetProtection/>
  <mergeCells count="26">
    <mergeCell ref="A14:G14"/>
    <mergeCell ref="A16:G16"/>
    <mergeCell ref="A17:G17"/>
    <mergeCell ref="D18:G18"/>
    <mergeCell ref="F97:G97"/>
    <mergeCell ref="C47:D47"/>
    <mergeCell ref="C53:D53"/>
    <mergeCell ref="B62:D62"/>
    <mergeCell ref="B94:D94"/>
    <mergeCell ref="A97:E97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00:E100"/>
    <mergeCell ref="F100:G100"/>
    <mergeCell ref="A101:E101"/>
    <mergeCell ref="F101:G101"/>
    <mergeCell ref="A98:E98"/>
    <mergeCell ref="F98:G98"/>
  </mergeCells>
  <printOptions horizontalCentered="1"/>
  <pageMargins left="0.5511811023622047" right="0.5511811023622047" top="0.07874015748031496" bottom="0" header="0.31496062992125984" footer="0.118110236220472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Šiaulių Didždvario gimnazija</cp:lastModifiedBy>
  <cp:lastPrinted>2014-07-18T08:17:11Z</cp:lastPrinted>
  <dcterms:created xsi:type="dcterms:W3CDTF">2009-07-20T14:30:53Z</dcterms:created>
  <dcterms:modified xsi:type="dcterms:W3CDTF">2015-04-28T12:29:21Z</dcterms:modified>
  <cp:category/>
  <cp:version/>
  <cp:contentType/>
  <cp:contentStatus/>
</cp:coreProperties>
</file>